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5"/>
  </bookViews>
  <sheets>
    <sheet name="报价单 " sheetId="13" r:id="rId1"/>
  </sheets>
  <definedNames>
    <definedName name="_xlnm.Print_Area" localSheetId="0">'报价单 '!$A$1:$F$59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<sst xmlns="http://schemas.openxmlformats.org/spreadsheetml/2006/main" count="159" uniqueCount="104">
  <si>
    <t>会议报价单</t>
  </si>
  <si>
    <t>会议地点：</t>
  </si>
  <si>
    <t>渝州宾馆，渝州会堂</t>
  </si>
  <si>
    <t>供应商名称:</t>
  </si>
  <si>
    <t>联系人姓名：</t>
  </si>
  <si>
    <t>联系人电话：</t>
  </si>
  <si>
    <t>项目</t>
  </si>
  <si>
    <t>报价</t>
  </si>
  <si>
    <t>序号</t>
  </si>
  <si>
    <t>服务类型</t>
  </si>
  <si>
    <t>数量</t>
  </si>
  <si>
    <t>单位</t>
  </si>
  <si>
    <t>单价（RMB）</t>
  </si>
  <si>
    <t>合 计</t>
  </si>
  <si>
    <t>套房</t>
  </si>
  <si>
    <t>A</t>
  </si>
  <si>
    <t>交通-重庆（GL8商务车）</t>
  </si>
  <si>
    <t xml:space="preserve">A 
</t>
  </si>
  <si>
    <t>市内交通</t>
  </si>
  <si>
    <t>辆/次</t>
  </si>
  <si>
    <t>接机</t>
  </si>
  <si>
    <t>小计</t>
  </si>
  <si>
    <t>项  目</t>
  </si>
  <si>
    <t>B</t>
  </si>
  <si>
    <t>酒店场地、住宿</t>
  </si>
  <si>
    <t>B.1.1</t>
  </si>
  <si>
    <t>单间</t>
  </si>
  <si>
    <t>间/晚</t>
  </si>
  <si>
    <t>标间</t>
  </si>
  <si>
    <t>B.1.2</t>
  </si>
  <si>
    <t>场/天</t>
  </si>
  <si>
    <t>B.1.3</t>
  </si>
  <si>
    <t>酒店茶歇</t>
  </si>
  <si>
    <t>人/次</t>
  </si>
  <si>
    <t>日期</t>
  </si>
  <si>
    <t>描   述</t>
  </si>
  <si>
    <t>C</t>
  </si>
  <si>
    <t>会议设备租赁</t>
  </si>
  <si>
    <t>C.1</t>
  </si>
  <si>
    <t>LED屏搭建</t>
  </si>
  <si>
    <t>5*10平米</t>
  </si>
  <si>
    <t>平</t>
  </si>
  <si>
    <t>C.2</t>
  </si>
  <si>
    <t>LED控台</t>
  </si>
  <si>
    <t>C.3</t>
  </si>
  <si>
    <t>LED控台技术人员</t>
  </si>
  <si>
    <t>C.4</t>
  </si>
  <si>
    <t>灯光</t>
  </si>
  <si>
    <t>C.5</t>
  </si>
  <si>
    <t>音响</t>
  </si>
  <si>
    <t>C.6</t>
  </si>
  <si>
    <t>电脑</t>
  </si>
  <si>
    <t>C.7</t>
  </si>
  <si>
    <t>照片直播</t>
  </si>
  <si>
    <t>D</t>
  </si>
  <si>
    <t>会务费</t>
  </si>
  <si>
    <t>D.1</t>
  </si>
  <si>
    <t>签到桁架</t>
  </si>
  <si>
    <t>3*5m</t>
  </si>
  <si>
    <t>D.2</t>
  </si>
  <si>
    <t>日程桁架</t>
  </si>
  <si>
    <t>丽屏展架</t>
  </si>
  <si>
    <t>个</t>
  </si>
  <si>
    <t>D.3</t>
  </si>
  <si>
    <t>指示展架</t>
  </si>
  <si>
    <t>X 展架</t>
  </si>
  <si>
    <t>D.4</t>
  </si>
  <si>
    <t>设计费</t>
  </si>
  <si>
    <t>D.5</t>
  </si>
  <si>
    <t>参会证</t>
  </si>
  <si>
    <t>D.6</t>
  </si>
  <si>
    <t>桌卡</t>
  </si>
  <si>
    <t>D.7</t>
  </si>
  <si>
    <t>日程页单面（铜版纸）</t>
  </si>
  <si>
    <t>E</t>
  </si>
  <si>
    <t>线上会议</t>
  </si>
  <si>
    <t>E.1</t>
  </si>
  <si>
    <t>直播</t>
  </si>
  <si>
    <t>E.2</t>
  </si>
  <si>
    <t>视频录播</t>
  </si>
  <si>
    <t>费率/基数/数量</t>
  </si>
  <si>
    <t>成本小计</t>
  </si>
  <si>
    <t>基数/单价（RMB）</t>
  </si>
  <si>
    <t>F</t>
  </si>
  <si>
    <t>服务费</t>
  </si>
  <si>
    <t>F.1</t>
  </si>
  <si>
    <t>服务费-1 （A-E 合计总金额）</t>
  </si>
  <si>
    <t>人数</t>
  </si>
  <si>
    <t>G</t>
  </si>
  <si>
    <t>现场服务人员费用</t>
  </si>
  <si>
    <t>G.1.1</t>
  </si>
  <si>
    <t>执行人员劳务、补贴</t>
  </si>
  <si>
    <t>人/天</t>
  </si>
  <si>
    <t>G.1.2</t>
  </si>
  <si>
    <t>执行人员住宿</t>
  </si>
  <si>
    <t>G.1.3</t>
  </si>
  <si>
    <t>执行人员交通</t>
  </si>
  <si>
    <t>H</t>
  </si>
  <si>
    <t>税金</t>
  </si>
  <si>
    <t>税金 %</t>
  </si>
  <si>
    <t>总计</t>
  </si>
  <si>
    <t xml:space="preserve">供应商签字敲章确认
Sign and Chop by supplier:                                                                                                                                                                                                         </t>
  </si>
  <si>
    <t>我已复核上述所有项目明细及其所有支持文件，确认其信息均真实、准确、有效，且符合公司相关规定。</t>
  </si>
  <si>
    <t xml:space="preserve">负责人职位：                                 负责人确认:                            签字日期：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</si>
</sst>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0_);[Red]\(0.00\)"/>
  </numFmts>
  <fonts count="34">
    <font>
      <sz val="10"/>
      <name val="Arial"/>
      <charset val="134"/>
    </font>
    <font>
      <sz val="9"/>
      <name val="宋体"/>
      <charset val="134"/>
      <scheme val="major"/>
    </font>
    <font>
      <sz val="12"/>
      <name val="宋体"/>
      <charset val="134"/>
      <scheme val="major"/>
    </font>
    <font>
      <sz val="16"/>
      <name val="宋体"/>
      <charset val="134"/>
      <scheme val="major"/>
    </font>
    <font>
      <sz val="9"/>
      <color theme="0"/>
      <name val="宋体"/>
      <charset val="134"/>
      <scheme val="major"/>
    </font>
    <font>
      <b/>
      <sz val="22"/>
      <name val="宋体"/>
      <charset val="134"/>
      <scheme val="major"/>
    </font>
    <font>
      <sz val="10"/>
      <name val="黑体"/>
      <charset val="134"/>
    </font>
    <font>
      <sz val="10"/>
      <color rgb="FFFF0000"/>
      <name val="黑体"/>
      <charset val="134"/>
    </font>
    <font>
      <b/>
      <sz val="9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theme="0"/>
      <name val="宋体"/>
      <charset val="134"/>
      <scheme val="major"/>
    </font>
    <font>
      <b/>
      <sz val="16"/>
      <name val="宋体"/>
      <charset val="134"/>
      <scheme val="major"/>
    </font>
    <font>
      <sz val="16"/>
      <color theme="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25" applyNumberFormat="0" applyAlignment="0" applyProtection="0">
      <alignment vertical="center"/>
    </xf>
    <xf numFmtId="0" fontId="23" fillId="10" borderId="26" applyNumberFormat="0" applyAlignment="0" applyProtection="0">
      <alignment vertical="center"/>
    </xf>
    <xf numFmtId="0" fontId="24" fillId="10" borderId="25" applyNumberFormat="0" applyAlignment="0" applyProtection="0">
      <alignment vertical="center"/>
    </xf>
    <xf numFmtId="0" fontId="25" fillId="11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33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2" borderId="1" xfId="52" applyFont="1" applyFill="1" applyBorder="1" applyAlignment="1" applyProtection="1">
      <alignment horizontal="center" vertical="center"/>
      <protection locked="0"/>
    </xf>
    <xf numFmtId="0" fontId="5" fillId="2" borderId="2" xfId="52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3" borderId="4" xfId="52" applyFont="1" applyFill="1" applyBorder="1" applyAlignment="1" applyProtection="1">
      <alignment horizontal="center" vertical="center"/>
      <protection locked="0"/>
    </xf>
    <xf numFmtId="0" fontId="8" fillId="3" borderId="5" xfId="52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8" fillId="4" borderId="6" xfId="52" applyFont="1" applyFill="1" applyBorder="1" applyAlignment="1" applyProtection="1">
      <alignment horizontal="center" vertical="center" wrapText="1"/>
      <protection locked="0"/>
    </xf>
    <xf numFmtId="0" fontId="8" fillId="4" borderId="7" xfId="52" applyFont="1" applyFill="1" applyBorder="1" applyAlignment="1" applyProtection="1">
      <alignment horizontal="center" vertical="center" wrapText="1"/>
      <protection locked="0"/>
    </xf>
    <xf numFmtId="0" fontId="4" fillId="5" borderId="0" xfId="52" applyFont="1" applyFill="1" applyAlignment="1" applyProtection="1">
      <alignment horizontal="center" vertical="center"/>
      <protection locked="0"/>
    </xf>
    <xf numFmtId="0" fontId="8" fillId="0" borderId="4" xfId="52" applyFont="1" applyBorder="1" applyAlignment="1" applyProtection="1">
      <alignment horizontal="center" vertical="center"/>
      <protection locked="0"/>
    </xf>
    <xf numFmtId="0" fontId="8" fillId="0" borderId="5" xfId="52" applyFont="1" applyBorder="1" applyProtection="1">
      <alignment vertical="center"/>
      <protection locked="0"/>
    </xf>
    <xf numFmtId="0" fontId="8" fillId="0" borderId="5" xfId="52" applyFont="1" applyBorder="1" applyAlignment="1" applyProtection="1">
      <alignment horizontal="right" vertical="center"/>
      <protection locked="0"/>
    </xf>
    <xf numFmtId="0" fontId="1" fillId="0" borderId="5" xfId="52" applyFont="1" applyBorder="1" applyAlignment="1" applyProtection="1">
      <alignment horizontal="right" vertical="center"/>
      <protection locked="0"/>
    </xf>
    <xf numFmtId="0" fontId="8" fillId="0" borderId="8" xfId="52" applyFont="1" applyBorder="1" applyAlignment="1" applyProtection="1">
      <alignment horizontal="center" vertical="center" wrapText="1"/>
      <protection locked="0"/>
    </xf>
    <xf numFmtId="0" fontId="1" fillId="6" borderId="9" xfId="52" applyFont="1" applyFill="1" applyBorder="1" applyAlignment="1" applyProtection="1">
      <alignment vertical="center" wrapText="1"/>
      <protection locked="0"/>
    </xf>
    <xf numFmtId="0" fontId="1" fillId="6" borderId="9" xfId="52" applyFont="1" applyFill="1" applyBorder="1" applyAlignment="1" applyProtection="1">
      <alignment horizontal="center" vertical="center" wrapText="1"/>
      <protection locked="0"/>
    </xf>
    <xf numFmtId="0" fontId="1" fillId="0" borderId="9" xfId="52" applyFont="1" applyBorder="1" applyAlignment="1" applyProtection="1">
      <alignment horizontal="center" vertical="center" wrapText="1"/>
      <protection locked="0"/>
    </xf>
    <xf numFmtId="4" fontId="1" fillId="0" borderId="9" xfId="52" applyNumberFormat="1" applyFont="1" applyBorder="1" applyAlignment="1" applyProtection="1">
      <alignment horizontal="right" vertical="center" wrapText="1"/>
      <protection locked="0"/>
    </xf>
    <xf numFmtId="4" fontId="1" fillId="0" borderId="9" xfId="52" applyNumberFormat="1" applyFont="1" applyBorder="1" applyAlignment="1">
      <alignment horizontal="right" vertical="center" wrapText="1"/>
    </xf>
    <xf numFmtId="0" fontId="8" fillId="0" borderId="10" xfId="52" applyFont="1" applyBorder="1" applyAlignment="1" applyProtection="1">
      <alignment horizontal="center" vertical="center" wrapText="1"/>
      <protection locked="0"/>
    </xf>
    <xf numFmtId="0" fontId="9" fillId="0" borderId="6" xfId="52" applyFont="1" applyBorder="1" applyAlignment="1" applyProtection="1">
      <alignment vertical="center" wrapText="1"/>
      <protection locked="0"/>
    </xf>
    <xf numFmtId="0" fontId="9" fillId="0" borderId="7" xfId="52" applyFont="1" applyBorder="1" applyAlignment="1" applyProtection="1">
      <alignment vertical="center" wrapText="1"/>
      <protection locked="0"/>
    </xf>
    <xf numFmtId="0" fontId="9" fillId="0" borderId="7" xfId="52" applyFont="1" applyBorder="1" applyAlignment="1" applyProtection="1">
      <alignment horizontal="right" vertical="center" wrapText="1"/>
      <protection locked="0"/>
    </xf>
    <xf numFmtId="4" fontId="9" fillId="0" borderId="7" xfId="52" applyNumberFormat="1" applyFont="1" applyBorder="1" applyAlignment="1">
      <alignment horizontal="right" vertical="center" wrapText="1"/>
    </xf>
    <xf numFmtId="0" fontId="10" fillId="0" borderId="0" xfId="0" applyFont="1" applyAlignment="1" applyProtection="1">
      <alignment vertical="center" wrapText="1"/>
      <protection locked="0"/>
    </xf>
    <xf numFmtId="0" fontId="8" fillId="4" borderId="11" xfId="52" applyFont="1" applyFill="1" applyBorder="1" applyAlignment="1" applyProtection="1">
      <alignment horizontal="center" vertical="center" wrapText="1"/>
      <protection locked="0"/>
    </xf>
    <xf numFmtId="0" fontId="8" fillId="4" borderId="12" xfId="5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4" xfId="52" applyFont="1" applyBorder="1" applyAlignment="1" applyProtection="1">
      <alignment horizontal="center" vertical="center" wrapText="1"/>
      <protection locked="0"/>
    </xf>
    <xf numFmtId="0" fontId="8" fillId="0" borderId="5" xfId="52" applyFont="1" applyBorder="1" applyAlignment="1" applyProtection="1">
      <alignment horizontal="left" vertical="center" wrapText="1"/>
      <protection locked="0"/>
    </xf>
    <xf numFmtId="0" fontId="1" fillId="0" borderId="5" xfId="52" applyFont="1" applyBorder="1" applyAlignment="1" applyProtection="1">
      <alignment horizontal="right" vertical="center" wrapText="1"/>
      <protection locked="0"/>
    </xf>
    <xf numFmtId="0" fontId="1" fillId="0" borderId="13" xfId="52" applyFont="1" applyBorder="1" applyAlignment="1" applyProtection="1">
      <alignment horizontal="center" vertical="center" wrapText="1"/>
      <protection locked="0"/>
    </xf>
    <xf numFmtId="40" fontId="1" fillId="0" borderId="9" xfId="52" applyNumberFormat="1" applyFont="1" applyBorder="1" applyAlignment="1" applyProtection="1">
      <alignment horizontal="right" vertical="center" wrapText="1"/>
      <protection locked="0"/>
    </xf>
    <xf numFmtId="0" fontId="1" fillId="6" borderId="9" xfId="52" applyFont="1" applyFill="1" applyBorder="1" applyAlignment="1" applyProtection="1">
      <alignment horizontal="left" vertical="center" wrapText="1"/>
      <protection locked="0"/>
    </xf>
    <xf numFmtId="0" fontId="8" fillId="0" borderId="14" xfId="52" applyFont="1" applyBorder="1" applyAlignment="1" applyProtection="1">
      <alignment horizontal="center" vertical="center" wrapText="1"/>
      <protection locked="0"/>
    </xf>
    <xf numFmtId="0" fontId="8" fillId="0" borderId="5" xfId="52" applyFont="1" applyBorder="1" applyAlignment="1" applyProtection="1">
      <alignment vertical="center" wrapText="1"/>
      <protection locked="0"/>
    </xf>
    <xf numFmtId="0" fontId="8" fillId="0" borderId="5" xfId="52" applyFont="1" applyBorder="1" applyAlignment="1" applyProtection="1">
      <alignment horizontal="right" vertical="center" wrapText="1"/>
      <protection locked="0"/>
    </xf>
    <xf numFmtId="58" fontId="1" fillId="6" borderId="9" xfId="52" applyNumberFormat="1" applyFont="1" applyFill="1" applyBorder="1" applyAlignment="1" applyProtection="1">
      <alignment horizontal="left" vertical="center" wrapText="1"/>
      <protection locked="0"/>
    </xf>
    <xf numFmtId="0" fontId="9" fillId="0" borderId="6" xfId="52" applyFont="1" applyBorder="1" applyAlignment="1" applyProtection="1">
      <alignment horizontal="left" vertical="center" wrapText="1"/>
      <protection locked="0"/>
    </xf>
    <xf numFmtId="0" fontId="9" fillId="0" borderId="7" xfId="52" applyFont="1" applyBorder="1" applyAlignment="1" applyProtection="1">
      <alignment horizontal="left" vertical="center" wrapText="1"/>
      <protection locked="0"/>
    </xf>
    <xf numFmtId="0" fontId="8" fillId="0" borderId="15" xfId="52" applyFont="1" applyBorder="1" applyAlignment="1" applyProtection="1">
      <alignment horizontal="center" vertical="center" wrapText="1"/>
      <protection locked="0"/>
    </xf>
    <xf numFmtId="58" fontId="1" fillId="6" borderId="9" xfId="52" applyNumberFormat="1" applyFont="1" applyFill="1" applyBorder="1" applyAlignment="1" applyProtection="1">
      <alignment horizontal="center" vertical="center" wrapText="1"/>
      <protection locked="0"/>
    </xf>
    <xf numFmtId="177" fontId="1" fillId="0" borderId="9" xfId="52" applyNumberFormat="1" applyFont="1" applyBorder="1" applyAlignment="1" applyProtection="1">
      <alignment horizontal="right" vertical="center" wrapText="1"/>
      <protection locked="0"/>
    </xf>
    <xf numFmtId="4" fontId="9" fillId="0" borderId="7" xfId="52" applyNumberFormat="1" applyFont="1" applyBorder="1" applyAlignment="1">
      <alignment horizontal="right" vertical="center"/>
    </xf>
    <xf numFmtId="0" fontId="10" fillId="0" borderId="0" xfId="0" applyFont="1" applyProtection="1">
      <alignment vertical="center"/>
      <protection locked="0"/>
    </xf>
    <xf numFmtId="0" fontId="1" fillId="0" borderId="9" xfId="52" applyFont="1" applyBorder="1" applyAlignment="1" applyProtection="1">
      <alignment vertical="center" wrapText="1"/>
      <protection locked="0"/>
    </xf>
    <xf numFmtId="9" fontId="8" fillId="7" borderId="9" xfId="52" applyNumberFormat="1" applyFont="1" applyFill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177" fontId="1" fillId="0" borderId="9" xfId="52" applyNumberFormat="1" applyFont="1" applyBorder="1" applyAlignment="1">
      <alignment horizontal="right" vertical="center" wrapText="1"/>
    </xf>
    <xf numFmtId="0" fontId="8" fillId="0" borderId="16" xfId="52" applyFont="1" applyBorder="1" applyAlignment="1" applyProtection="1">
      <alignment horizontal="center" vertical="center" wrapText="1"/>
      <protection locked="0"/>
    </xf>
    <xf numFmtId="0" fontId="8" fillId="0" borderId="17" xfId="52" applyFont="1" applyBorder="1" applyAlignment="1" applyProtection="1">
      <alignment horizontal="left" vertical="center" wrapText="1"/>
      <protection locked="0"/>
    </xf>
    <xf numFmtId="0" fontId="11" fillId="0" borderId="18" xfId="52" applyFont="1" applyBorder="1" applyAlignment="1" applyProtection="1">
      <alignment horizontal="center" vertical="center"/>
      <protection locked="0"/>
    </xf>
    <xf numFmtId="0" fontId="11" fillId="0" borderId="19" xfId="52" applyFont="1" applyBorder="1" applyAlignment="1" applyProtection="1">
      <alignment horizontal="center" vertical="center"/>
      <protection locked="0"/>
    </xf>
    <xf numFmtId="0" fontId="11" fillId="0" borderId="20" xfId="52" applyFont="1" applyBorder="1" applyAlignment="1" applyProtection="1">
      <alignment horizontal="center" vertical="center"/>
      <protection locked="0"/>
    </xf>
    <xf numFmtId="9" fontId="3" fillId="7" borderId="9" xfId="52" applyNumberFormat="1" applyFont="1" applyFill="1" applyBorder="1" applyAlignment="1" applyProtection="1">
      <alignment horizontal="right" vertical="center"/>
      <protection locked="0"/>
    </xf>
    <xf numFmtId="4" fontId="3" fillId="0" borderId="9" xfId="52" applyNumberFormat="1" applyFont="1" applyBorder="1" applyAlignment="1">
      <alignment horizontal="right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1" fillId="0" borderId="13" xfId="52" applyFont="1" applyBorder="1" applyAlignment="1" applyProtection="1">
      <alignment horizontal="left" vertical="center"/>
      <protection locked="0"/>
    </xf>
    <xf numFmtId="0" fontId="11" fillId="0" borderId="9" xfId="52" applyFont="1" applyBorder="1" applyAlignment="1" applyProtection="1">
      <alignment horizontal="left" vertical="center"/>
      <protection locked="0"/>
    </xf>
    <xf numFmtId="4" fontId="11" fillId="0" borderId="9" xfId="52" applyNumberFormat="1" applyFont="1" applyBorder="1" applyAlignment="1">
      <alignment horizontal="right" vertical="center" wrapText="1"/>
    </xf>
    <xf numFmtId="0" fontId="8" fillId="0" borderId="21" xfId="52" applyFont="1" applyBorder="1" applyAlignment="1" applyProtection="1">
      <alignment horizontal="left" vertical="center" wrapText="1"/>
      <protection locked="0"/>
    </xf>
    <xf numFmtId="0" fontId="8" fillId="0" borderId="3" xfId="52" applyFont="1" applyBorder="1" applyAlignment="1" applyProtection="1">
      <alignment horizontal="left" vertical="center" wrapText="1"/>
      <protection locked="0"/>
    </xf>
    <xf numFmtId="0" fontId="8" fillId="0" borderId="18" xfId="52" applyFont="1" applyBorder="1" applyAlignment="1" applyProtection="1">
      <alignment horizontal="left" vertical="center" wrapText="1"/>
      <protection locked="0"/>
    </xf>
    <xf numFmtId="0" fontId="8" fillId="0" borderId="19" xfId="52" applyFont="1" applyBorder="1" applyAlignment="1" applyProtection="1">
      <alignment horizontal="left" vertical="center" wrapText="1"/>
      <protection locked="0"/>
    </xf>
    <xf numFmtId="0" fontId="1" fillId="5" borderId="0" xfId="52" applyFont="1" applyFill="1" applyProtection="1">
      <alignment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_Sheet1" xfId="49"/>
    <cellStyle name="Normal 2" xfId="50"/>
    <cellStyle name="Normal 3" xfId="51"/>
    <cellStyle name="常规_Sheet1" xfId="52"/>
  </cellStyles>
  <tableStyles count="0" defaultTableStyle="TableStyleMedium2" defaultPivotStyle="PivotStyleLight16"/>
  <colors>
    <mruColors>
      <color rgb="0033CCFF"/>
      <color rgb="00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0"/>
  <sheetViews>
    <sheetView tabSelected="1" view="pageBreakPreview" zoomScale="115" zoomScaleNormal="80" workbookViewId="0">
      <selection activeCell="A1" sqref="A1:F1"/>
    </sheetView>
  </sheetViews>
  <sheetFormatPr defaultColWidth="9.14285714285714" defaultRowHeight="11.25"/>
  <cols>
    <col min="1" max="1" width="13.9047619047619" style="6" customWidth="1"/>
    <col min="2" max="2" width="30.4380952380952" style="6" customWidth="1"/>
    <col min="3" max="3" width="18.1333333333333" style="7" customWidth="1"/>
    <col min="4" max="4" width="12.8571428571429" style="6" customWidth="1"/>
    <col min="5" max="5" width="14.1428571428571" style="7" customWidth="1"/>
    <col min="6" max="6" width="19.5714285714286" style="7" customWidth="1"/>
    <col min="7" max="7" width="23.8571428571429" style="6" customWidth="1"/>
    <col min="8" max="8" width="32.8571428571429" style="8" customWidth="1"/>
    <col min="9" max="9" width="32.1428571428571" style="8" customWidth="1"/>
    <col min="10" max="10" width="38.4285714285714" style="8" customWidth="1"/>
    <col min="11" max="11" width="27.1428571428571" style="8" customWidth="1"/>
    <col min="12" max="12" width="21.1428571428571" style="8" customWidth="1"/>
    <col min="13" max="13" width="27.4285714285714" style="8" customWidth="1"/>
    <col min="14" max="16" width="9.14285714285714" style="8"/>
    <col min="17" max="16384" width="9.14285714285714" style="6"/>
  </cols>
  <sheetData>
    <row r="1" ht="30" customHeight="1" spans="1:14">
      <c r="A1" s="9" t="s">
        <v>0</v>
      </c>
      <c r="B1" s="10"/>
      <c r="C1" s="10"/>
      <c r="D1" s="10"/>
      <c r="E1" s="10"/>
      <c r="F1" s="10"/>
      <c r="H1" s="6"/>
      <c r="I1" s="6"/>
      <c r="J1" s="6"/>
      <c r="K1" s="6"/>
      <c r="L1" s="6"/>
      <c r="M1" s="6"/>
      <c r="N1" s="6"/>
    </row>
    <row r="2" ht="26" customHeight="1" spans="1:16">
      <c r="A2" s="11" t="s">
        <v>1</v>
      </c>
      <c r="B2" s="12" t="s">
        <v>2</v>
      </c>
      <c r="C2" s="11" t="s">
        <v>3</v>
      </c>
      <c r="D2" s="13"/>
      <c r="E2" s="13"/>
      <c r="F2" s="13"/>
      <c r="G2" s="8"/>
      <c r="M2" s="6"/>
      <c r="N2" s="6"/>
      <c r="O2" s="6"/>
      <c r="P2" s="6"/>
    </row>
    <row r="3" ht="26" customHeight="1" spans="1:16">
      <c r="A3" s="11" t="s">
        <v>4</v>
      </c>
      <c r="B3" s="14"/>
      <c r="C3" s="11" t="s">
        <v>5</v>
      </c>
      <c r="D3" s="13"/>
      <c r="E3" s="13"/>
      <c r="F3" s="13"/>
      <c r="G3" s="8"/>
      <c r="N3" s="6"/>
      <c r="O3" s="6"/>
      <c r="P3" s="6"/>
    </row>
    <row r="4" ht="20.25" customHeight="1" spans="2:16">
      <c r="B4" s="15"/>
      <c r="G4" s="8"/>
      <c r="N4" s="6"/>
      <c r="O4" s="6"/>
      <c r="P4" s="6"/>
    </row>
    <row r="5" ht="15" customHeight="1" spans="1:16">
      <c r="A5" s="16" t="s">
        <v>6</v>
      </c>
      <c r="B5" s="17"/>
      <c r="C5" s="17"/>
      <c r="D5" s="17"/>
      <c r="E5" s="17" t="s">
        <v>7</v>
      </c>
      <c r="F5" s="17"/>
      <c r="G5" s="18"/>
      <c r="M5" s="77"/>
      <c r="N5" s="6"/>
      <c r="O5" s="6"/>
      <c r="P5" s="6"/>
    </row>
    <row r="6" s="1" customFormat="1" ht="24" customHeight="1" spans="1:7">
      <c r="A6" s="19" t="s">
        <v>8</v>
      </c>
      <c r="B6" s="20" t="s">
        <v>9</v>
      </c>
      <c r="C6" s="20" t="s">
        <v>10</v>
      </c>
      <c r="D6" s="20" t="s">
        <v>11</v>
      </c>
      <c r="E6" s="20" t="s">
        <v>12</v>
      </c>
      <c r="F6" s="20" t="s">
        <v>13</v>
      </c>
      <c r="G6" s="21" t="s">
        <v>14</v>
      </c>
    </row>
    <row r="7" ht="19" customHeight="1" spans="1:16">
      <c r="A7" s="22" t="s">
        <v>15</v>
      </c>
      <c r="B7" s="23" t="s">
        <v>16</v>
      </c>
      <c r="C7" s="24"/>
      <c r="D7" s="23"/>
      <c r="E7" s="24"/>
      <c r="F7" s="25"/>
      <c r="G7" s="8"/>
      <c r="M7" s="6"/>
      <c r="N7" s="6"/>
      <c r="O7" s="6"/>
      <c r="P7" s="6"/>
    </row>
    <row r="8" s="2" customFormat="1" ht="17.1" customHeight="1" spans="1:7">
      <c r="A8" s="26" t="s">
        <v>17</v>
      </c>
      <c r="B8" s="27" t="s">
        <v>18</v>
      </c>
      <c r="C8" s="28">
        <v>1</v>
      </c>
      <c r="D8" s="29" t="s">
        <v>19</v>
      </c>
      <c r="E8" s="30"/>
      <c r="F8" s="31">
        <f>C8*E8</f>
        <v>0</v>
      </c>
      <c r="G8" s="18"/>
    </row>
    <row r="9" s="2" customFormat="1" ht="18.95" customHeight="1" spans="1:7">
      <c r="A9" s="32"/>
      <c r="B9" s="27" t="s">
        <v>20</v>
      </c>
      <c r="C9" s="28"/>
      <c r="D9" s="29" t="s">
        <v>19</v>
      </c>
      <c r="E9" s="30"/>
      <c r="F9" s="31">
        <f>C9*E9</f>
        <v>0</v>
      </c>
      <c r="G9" s="18"/>
    </row>
    <row r="10" s="3" customFormat="1" ht="21.75" customHeight="1" spans="1:15">
      <c r="A10" s="33" t="s">
        <v>21</v>
      </c>
      <c r="B10" s="34"/>
      <c r="C10" s="35"/>
      <c r="D10" s="34"/>
      <c r="E10" s="35"/>
      <c r="F10" s="36">
        <f>SUM(F8:F9)</f>
        <v>0</v>
      </c>
      <c r="G10" s="37"/>
      <c r="H10" s="37"/>
      <c r="I10" s="77"/>
      <c r="L10" s="37"/>
      <c r="M10" s="37"/>
      <c r="N10" s="37"/>
      <c r="O10" s="37"/>
    </row>
    <row r="11" s="1" customFormat="1" ht="24" customHeight="1" spans="1:15">
      <c r="A11" s="38" t="s">
        <v>8</v>
      </c>
      <c r="B11" s="39" t="s">
        <v>22</v>
      </c>
      <c r="C11" s="39" t="s">
        <v>10</v>
      </c>
      <c r="D11" s="39" t="s">
        <v>11</v>
      </c>
      <c r="E11" s="39" t="s">
        <v>12</v>
      </c>
      <c r="F11" s="39" t="s">
        <v>13</v>
      </c>
      <c r="G11" s="40"/>
      <c r="H11" s="40"/>
      <c r="I11" s="40"/>
      <c r="K11" s="40"/>
      <c r="L11" s="40"/>
      <c r="M11" s="40"/>
      <c r="N11" s="40"/>
      <c r="O11" s="40"/>
    </row>
    <row r="12" s="2" customFormat="1" ht="17" customHeight="1" spans="1:15">
      <c r="A12" s="41" t="s">
        <v>23</v>
      </c>
      <c r="B12" s="42" t="s">
        <v>24</v>
      </c>
      <c r="C12" s="42"/>
      <c r="D12" s="42"/>
      <c r="E12" s="42"/>
      <c r="F12" s="43"/>
      <c r="G12" s="18"/>
      <c r="H12" s="18"/>
      <c r="I12" s="18"/>
      <c r="J12" s="18"/>
      <c r="K12" s="18"/>
      <c r="L12" s="18"/>
      <c r="M12" s="18"/>
      <c r="N12" s="18"/>
      <c r="O12" s="18"/>
    </row>
    <row r="13" s="2" customFormat="1" ht="15" customHeight="1" spans="1:15">
      <c r="A13" s="44" t="s">
        <v>25</v>
      </c>
      <c r="B13" s="27" t="s">
        <v>26</v>
      </c>
      <c r="C13" s="28">
        <v>1</v>
      </c>
      <c r="D13" s="29" t="s">
        <v>27</v>
      </c>
      <c r="E13" s="45"/>
      <c r="F13" s="31">
        <f>C13*E13</f>
        <v>0</v>
      </c>
      <c r="G13" s="18"/>
      <c r="H13" s="18"/>
      <c r="I13" s="18"/>
      <c r="J13" s="18"/>
      <c r="K13" s="18"/>
      <c r="L13" s="18"/>
      <c r="M13" s="18"/>
      <c r="N13" s="18"/>
      <c r="O13" s="18"/>
    </row>
    <row r="14" s="2" customFormat="1" ht="15" customHeight="1" spans="1:15">
      <c r="A14" s="44"/>
      <c r="B14" s="27" t="s">
        <v>28</v>
      </c>
      <c r="C14" s="28">
        <v>1</v>
      </c>
      <c r="D14" s="29" t="s">
        <v>27</v>
      </c>
      <c r="E14" s="45"/>
      <c r="F14" s="31">
        <f>C14*E14</f>
        <v>0</v>
      </c>
      <c r="G14" s="18"/>
      <c r="H14" s="18"/>
      <c r="I14" s="18"/>
      <c r="J14" s="18"/>
      <c r="K14" s="18"/>
      <c r="L14" s="18"/>
      <c r="M14" s="18"/>
      <c r="N14" s="18"/>
      <c r="O14" s="18"/>
    </row>
    <row r="15" s="2" customFormat="1" ht="17" customHeight="1" spans="1:15">
      <c r="A15" s="44" t="s">
        <v>29</v>
      </c>
      <c r="B15" s="46" t="s">
        <v>2</v>
      </c>
      <c r="C15" s="28">
        <v>1</v>
      </c>
      <c r="D15" s="29" t="s">
        <v>30</v>
      </c>
      <c r="E15" s="45"/>
      <c r="F15" s="31">
        <f>C15*E15</f>
        <v>0</v>
      </c>
      <c r="G15" s="18"/>
      <c r="H15" s="18"/>
      <c r="I15" s="18"/>
      <c r="J15" s="18"/>
      <c r="K15" s="18"/>
      <c r="L15" s="18"/>
      <c r="M15" s="18"/>
      <c r="N15" s="18"/>
      <c r="O15" s="18"/>
    </row>
    <row r="16" s="2" customFormat="1" ht="17" customHeight="1" spans="1:15">
      <c r="A16" s="44" t="s">
        <v>31</v>
      </c>
      <c r="B16" s="46" t="s">
        <v>32</v>
      </c>
      <c r="C16" s="28">
        <v>1</v>
      </c>
      <c r="D16" s="29" t="s">
        <v>33</v>
      </c>
      <c r="E16" s="45"/>
      <c r="F16" s="31">
        <f>C16*E16</f>
        <v>0</v>
      </c>
      <c r="G16" s="18"/>
      <c r="H16" s="18"/>
      <c r="I16" s="18"/>
      <c r="J16" s="18"/>
      <c r="K16" s="18"/>
      <c r="L16" s="18"/>
      <c r="M16" s="18"/>
      <c r="N16" s="18"/>
      <c r="O16" s="18"/>
    </row>
    <row r="17" s="3" customFormat="1" ht="21.75" customHeight="1" spans="1:15">
      <c r="A17" s="33" t="s">
        <v>21</v>
      </c>
      <c r="B17" s="34"/>
      <c r="C17" s="35"/>
      <c r="D17" s="34"/>
      <c r="E17" s="35"/>
      <c r="F17" s="36">
        <f>SUM(F13:F16)</f>
        <v>0</v>
      </c>
      <c r="G17" s="37"/>
      <c r="H17" s="37"/>
      <c r="I17" s="37"/>
      <c r="J17" s="37"/>
      <c r="K17" s="37"/>
      <c r="L17" s="37"/>
      <c r="M17" s="37"/>
      <c r="N17" s="37"/>
      <c r="O17" s="37"/>
    </row>
    <row r="18" s="1" customFormat="1" ht="24" customHeight="1" spans="1:15">
      <c r="A18" s="38" t="s">
        <v>8</v>
      </c>
      <c r="B18" s="39" t="s">
        <v>34</v>
      </c>
      <c r="C18" s="39" t="s">
        <v>35</v>
      </c>
      <c r="D18" s="39" t="s">
        <v>11</v>
      </c>
      <c r="E18" s="39" t="s">
        <v>12</v>
      </c>
      <c r="F18" s="39" t="s">
        <v>13</v>
      </c>
      <c r="G18" s="40"/>
      <c r="H18" s="40"/>
      <c r="I18" s="40"/>
      <c r="J18" s="40"/>
      <c r="K18" s="40"/>
      <c r="L18" s="40"/>
      <c r="M18" s="40"/>
      <c r="N18" s="40"/>
      <c r="O18" s="40"/>
    </row>
    <row r="19" s="2" customFormat="1" ht="20" customHeight="1" spans="1:15">
      <c r="A19" s="41" t="s">
        <v>36</v>
      </c>
      <c r="B19" s="23" t="s">
        <v>37</v>
      </c>
      <c r="C19" s="47"/>
      <c r="D19" s="48"/>
      <c r="E19" s="49"/>
      <c r="F19" s="49"/>
      <c r="G19" s="18"/>
      <c r="H19" s="18"/>
      <c r="I19" s="18"/>
      <c r="J19" s="18"/>
      <c r="K19" s="18"/>
      <c r="L19" s="18"/>
      <c r="M19" s="18"/>
      <c r="N19" s="18"/>
      <c r="O19" s="18"/>
    </row>
    <row r="20" s="2" customFormat="1" ht="20" customHeight="1" spans="1:15">
      <c r="A20" s="44" t="s">
        <v>38</v>
      </c>
      <c r="B20" s="50" t="s">
        <v>39</v>
      </c>
      <c r="C20" s="46" t="s">
        <v>40</v>
      </c>
      <c r="D20" s="29" t="s">
        <v>41</v>
      </c>
      <c r="E20" s="30"/>
      <c r="F20" s="31">
        <f t="shared" ref="F20:F26" si="0">E20</f>
        <v>0</v>
      </c>
      <c r="G20" s="18"/>
      <c r="H20" s="18"/>
      <c r="I20" s="18"/>
      <c r="J20" s="18"/>
      <c r="K20" s="18"/>
      <c r="L20" s="18"/>
      <c r="M20" s="18"/>
      <c r="N20" s="18"/>
      <c r="O20" s="18"/>
    </row>
    <row r="21" s="2" customFormat="1" ht="20" customHeight="1" spans="1:15">
      <c r="A21" s="44" t="s">
        <v>42</v>
      </c>
      <c r="B21" s="50" t="s">
        <v>43</v>
      </c>
      <c r="C21" s="46"/>
      <c r="D21" s="29" t="s">
        <v>30</v>
      </c>
      <c r="E21" s="30"/>
      <c r="F21" s="31">
        <f t="shared" si="0"/>
        <v>0</v>
      </c>
      <c r="G21" s="18"/>
      <c r="H21" s="18"/>
      <c r="I21" s="18"/>
      <c r="J21" s="18"/>
      <c r="K21" s="18"/>
      <c r="L21" s="18"/>
      <c r="M21" s="18"/>
      <c r="N21" s="18"/>
      <c r="O21" s="18"/>
    </row>
    <row r="22" s="2" customFormat="1" ht="20" customHeight="1" spans="1:15">
      <c r="A22" s="44" t="s">
        <v>44</v>
      </c>
      <c r="B22" s="50" t="s">
        <v>45</v>
      </c>
      <c r="C22" s="46"/>
      <c r="D22" s="29" t="s">
        <v>30</v>
      </c>
      <c r="E22" s="30"/>
      <c r="F22" s="31">
        <f t="shared" si="0"/>
        <v>0</v>
      </c>
      <c r="G22" s="18"/>
      <c r="H22" s="18"/>
      <c r="I22" s="18"/>
      <c r="J22" s="18"/>
      <c r="K22" s="18"/>
      <c r="L22" s="18"/>
      <c r="M22" s="18"/>
      <c r="N22" s="18"/>
      <c r="O22" s="18"/>
    </row>
    <row r="23" s="2" customFormat="1" ht="17" customHeight="1" spans="1:15">
      <c r="A23" s="44" t="s">
        <v>46</v>
      </c>
      <c r="B23" s="50" t="s">
        <v>47</v>
      </c>
      <c r="C23" s="46"/>
      <c r="D23" s="29" t="s">
        <v>30</v>
      </c>
      <c r="E23" s="30"/>
      <c r="F23" s="31">
        <f t="shared" si="0"/>
        <v>0</v>
      </c>
      <c r="G23" s="18"/>
      <c r="H23" s="18"/>
      <c r="I23" s="18"/>
      <c r="J23" s="18"/>
      <c r="K23" s="18"/>
      <c r="L23" s="18"/>
      <c r="M23" s="18"/>
      <c r="N23" s="18"/>
      <c r="O23" s="18"/>
    </row>
    <row r="24" s="2" customFormat="1" ht="17" customHeight="1" spans="1:15">
      <c r="A24" s="44" t="s">
        <v>48</v>
      </c>
      <c r="B24" s="50" t="s">
        <v>49</v>
      </c>
      <c r="C24" s="46"/>
      <c r="D24" s="29" t="s">
        <v>30</v>
      </c>
      <c r="E24" s="30"/>
      <c r="F24" s="31">
        <f t="shared" si="0"/>
        <v>0</v>
      </c>
      <c r="G24" s="18"/>
      <c r="H24" s="18"/>
      <c r="I24" s="18"/>
      <c r="J24" s="18"/>
      <c r="K24" s="18"/>
      <c r="L24" s="18"/>
      <c r="M24" s="18"/>
      <c r="N24" s="18"/>
      <c r="O24" s="18"/>
    </row>
    <row r="25" s="2" customFormat="1" ht="17" customHeight="1" spans="1:15">
      <c r="A25" s="44" t="s">
        <v>50</v>
      </c>
      <c r="B25" s="50" t="s">
        <v>51</v>
      </c>
      <c r="C25" s="46"/>
      <c r="D25" s="29" t="s">
        <v>30</v>
      </c>
      <c r="E25" s="30"/>
      <c r="F25" s="31">
        <f t="shared" si="0"/>
        <v>0</v>
      </c>
      <c r="G25" s="18"/>
      <c r="H25" s="18"/>
      <c r="I25" s="18"/>
      <c r="J25" s="18"/>
      <c r="K25" s="18"/>
      <c r="L25" s="18"/>
      <c r="M25" s="18"/>
      <c r="N25" s="18"/>
      <c r="O25" s="18"/>
    </row>
    <row r="26" s="2" customFormat="1" ht="17" customHeight="1" spans="1:15">
      <c r="A26" s="44" t="s">
        <v>52</v>
      </c>
      <c r="B26" s="50" t="s">
        <v>53</v>
      </c>
      <c r="C26" s="46"/>
      <c r="D26" s="29" t="s">
        <v>30</v>
      </c>
      <c r="E26" s="30"/>
      <c r="F26" s="31">
        <f t="shared" si="0"/>
        <v>0</v>
      </c>
      <c r="G26" s="18"/>
      <c r="H26" s="18"/>
      <c r="I26" s="18"/>
      <c r="J26" s="18"/>
      <c r="K26" s="18"/>
      <c r="L26" s="18"/>
      <c r="M26" s="18"/>
      <c r="N26" s="18"/>
      <c r="O26" s="18"/>
    </row>
    <row r="27" s="3" customFormat="1" ht="21.75" customHeight="1" spans="1:15">
      <c r="A27" s="51" t="s">
        <v>21</v>
      </c>
      <c r="B27" s="52"/>
      <c r="C27" s="52"/>
      <c r="D27" s="52"/>
      <c r="E27" s="52"/>
      <c r="F27" s="36">
        <f>SUM(F20:F26)</f>
        <v>0</v>
      </c>
      <c r="G27" s="37"/>
      <c r="H27" s="37"/>
      <c r="I27" s="37"/>
      <c r="J27" s="37"/>
      <c r="K27" s="37"/>
      <c r="L27" s="37"/>
      <c r="M27" s="37"/>
      <c r="N27" s="37"/>
      <c r="O27" s="37"/>
    </row>
    <row r="28" s="1" customFormat="1" ht="24" customHeight="1" spans="1:15">
      <c r="A28" s="38" t="s">
        <v>8</v>
      </c>
      <c r="B28" s="39" t="s">
        <v>22</v>
      </c>
      <c r="C28" s="39" t="s">
        <v>35</v>
      </c>
      <c r="D28" s="39" t="s">
        <v>11</v>
      </c>
      <c r="E28" s="39" t="s">
        <v>12</v>
      </c>
      <c r="F28" s="39" t="s">
        <v>13</v>
      </c>
      <c r="G28" s="40"/>
      <c r="H28" s="40"/>
      <c r="I28" s="40"/>
      <c r="J28" s="40"/>
      <c r="K28" s="40"/>
      <c r="L28" s="40"/>
      <c r="M28" s="40"/>
      <c r="N28" s="40"/>
      <c r="O28" s="40"/>
    </row>
    <row r="29" s="2" customFormat="1" ht="20" customHeight="1" spans="1:15">
      <c r="A29" s="41" t="s">
        <v>54</v>
      </c>
      <c r="B29" s="48" t="s">
        <v>55</v>
      </c>
      <c r="C29" s="53"/>
      <c r="D29" s="48"/>
      <c r="E29" s="49"/>
      <c r="F29" s="43"/>
      <c r="G29" s="18"/>
      <c r="H29" s="18"/>
      <c r="I29" s="18"/>
      <c r="J29" s="18"/>
      <c r="K29" s="18"/>
      <c r="L29" s="18"/>
      <c r="M29" s="18"/>
      <c r="N29" s="18"/>
      <c r="O29" s="18"/>
    </row>
    <row r="30" s="2" customFormat="1" ht="16" customHeight="1" spans="1:15">
      <c r="A30" s="44" t="s">
        <v>56</v>
      </c>
      <c r="B30" s="50" t="s">
        <v>57</v>
      </c>
      <c r="C30" s="54" t="s">
        <v>58</v>
      </c>
      <c r="D30" s="29" t="s">
        <v>41</v>
      </c>
      <c r="E30" s="55"/>
      <c r="F30" s="31">
        <f t="shared" ref="F30:F36" si="1">E30</f>
        <v>0</v>
      </c>
      <c r="G30" s="18"/>
      <c r="H30" s="18"/>
      <c r="I30" s="18"/>
      <c r="J30" s="18"/>
      <c r="K30" s="18"/>
      <c r="L30" s="18"/>
      <c r="M30" s="18"/>
      <c r="N30" s="18"/>
      <c r="O30" s="18"/>
    </row>
    <row r="31" s="2" customFormat="1" ht="16" customHeight="1" spans="1:15">
      <c r="A31" s="44" t="s">
        <v>59</v>
      </c>
      <c r="B31" s="50" t="s">
        <v>60</v>
      </c>
      <c r="C31" s="54" t="s">
        <v>61</v>
      </c>
      <c r="D31" s="29" t="s">
        <v>62</v>
      </c>
      <c r="E31" s="55"/>
      <c r="F31" s="31">
        <f t="shared" si="1"/>
        <v>0</v>
      </c>
      <c r="G31" s="18"/>
      <c r="H31" s="18"/>
      <c r="I31" s="18"/>
      <c r="J31" s="18"/>
      <c r="K31" s="18"/>
      <c r="L31" s="18"/>
      <c r="M31" s="18"/>
      <c r="N31" s="18"/>
      <c r="O31" s="18"/>
    </row>
    <row r="32" s="2" customFormat="1" ht="16" customHeight="1" spans="1:15">
      <c r="A32" s="44" t="s">
        <v>63</v>
      </c>
      <c r="B32" s="50" t="s">
        <v>64</v>
      </c>
      <c r="C32" s="54" t="s">
        <v>65</v>
      </c>
      <c r="D32" s="29" t="s">
        <v>62</v>
      </c>
      <c r="E32" s="55"/>
      <c r="F32" s="31">
        <f t="shared" si="1"/>
        <v>0</v>
      </c>
      <c r="G32" s="18"/>
      <c r="H32" s="18"/>
      <c r="I32" s="18"/>
      <c r="J32" s="18"/>
      <c r="K32" s="18"/>
      <c r="L32" s="18"/>
      <c r="M32" s="18"/>
      <c r="N32" s="18"/>
      <c r="O32" s="18"/>
    </row>
    <row r="33" s="2" customFormat="1" ht="16" customHeight="1" spans="1:15">
      <c r="A33" s="44" t="s">
        <v>66</v>
      </c>
      <c r="B33" s="50" t="s">
        <v>67</v>
      </c>
      <c r="C33" s="50"/>
      <c r="D33" s="29" t="s">
        <v>30</v>
      </c>
      <c r="E33" s="55"/>
      <c r="F33" s="31">
        <f t="shared" si="1"/>
        <v>0</v>
      </c>
      <c r="G33" s="18"/>
      <c r="H33" s="18"/>
      <c r="I33" s="18"/>
      <c r="J33" s="18"/>
      <c r="K33" s="18"/>
      <c r="L33" s="18"/>
      <c r="M33" s="18"/>
      <c r="N33" s="18"/>
      <c r="O33" s="18"/>
    </row>
    <row r="34" s="2" customFormat="1" ht="16" customHeight="1" spans="1:15">
      <c r="A34" s="44" t="s">
        <v>68</v>
      </c>
      <c r="B34" s="50" t="s">
        <v>69</v>
      </c>
      <c r="C34" s="50"/>
      <c r="D34" s="29"/>
      <c r="E34" s="55"/>
      <c r="F34" s="31">
        <f t="shared" si="1"/>
        <v>0</v>
      </c>
      <c r="G34" s="18"/>
      <c r="H34" s="18"/>
      <c r="I34" s="18"/>
      <c r="J34" s="18"/>
      <c r="K34" s="18"/>
      <c r="L34" s="18"/>
      <c r="M34" s="18"/>
      <c r="N34" s="18"/>
      <c r="O34" s="18"/>
    </row>
    <row r="35" s="2" customFormat="1" ht="16" customHeight="1" spans="1:15">
      <c r="A35" s="44" t="s">
        <v>70</v>
      </c>
      <c r="B35" s="50" t="s">
        <v>71</v>
      </c>
      <c r="C35" s="50"/>
      <c r="D35" s="29"/>
      <c r="E35" s="55"/>
      <c r="F35" s="31">
        <f t="shared" si="1"/>
        <v>0</v>
      </c>
      <c r="G35" s="18"/>
      <c r="H35" s="18"/>
      <c r="I35" s="18"/>
      <c r="J35" s="18"/>
      <c r="K35" s="18"/>
      <c r="L35" s="18"/>
      <c r="M35" s="18"/>
      <c r="N35" s="18"/>
      <c r="O35" s="18"/>
    </row>
    <row r="36" s="2" customFormat="1" ht="16" customHeight="1" spans="1:15">
      <c r="A36" s="44" t="s">
        <v>72</v>
      </c>
      <c r="B36" s="50" t="s">
        <v>73</v>
      </c>
      <c r="C36" s="50"/>
      <c r="D36" s="29"/>
      <c r="E36" s="55"/>
      <c r="F36" s="31">
        <f t="shared" si="1"/>
        <v>0</v>
      </c>
      <c r="G36" s="18"/>
      <c r="H36" s="18"/>
      <c r="I36" s="18"/>
      <c r="J36" s="18"/>
      <c r="K36" s="18"/>
      <c r="L36" s="18"/>
      <c r="M36" s="18"/>
      <c r="N36" s="18"/>
      <c r="O36" s="18"/>
    </row>
    <row r="37" s="3" customFormat="1" ht="26" customHeight="1" spans="1:15">
      <c r="A37" s="51" t="s">
        <v>21</v>
      </c>
      <c r="B37" s="52"/>
      <c r="C37" s="52"/>
      <c r="D37" s="52"/>
      <c r="E37" s="52"/>
      <c r="F37" s="36">
        <f>SUM(F30:F36)</f>
        <v>0</v>
      </c>
      <c r="G37" s="37"/>
      <c r="H37" s="37"/>
      <c r="I37" s="37"/>
      <c r="J37" s="37"/>
      <c r="K37" s="37"/>
      <c r="L37" s="37"/>
      <c r="M37" s="37"/>
      <c r="N37" s="37"/>
      <c r="O37" s="37"/>
    </row>
    <row r="38" s="1" customFormat="1" ht="24" customHeight="1" spans="1:15">
      <c r="A38" s="38" t="s">
        <v>8</v>
      </c>
      <c r="B38" s="39" t="s">
        <v>22</v>
      </c>
      <c r="C38" s="39" t="s">
        <v>10</v>
      </c>
      <c r="D38" s="39" t="s">
        <v>11</v>
      </c>
      <c r="E38" s="39" t="s">
        <v>12</v>
      </c>
      <c r="F38" s="39" t="s">
        <v>13</v>
      </c>
      <c r="G38" s="40"/>
      <c r="H38" s="40"/>
      <c r="I38" s="40"/>
      <c r="J38" s="40"/>
      <c r="K38" s="40"/>
      <c r="L38" s="40"/>
      <c r="M38" s="40"/>
      <c r="N38" s="40"/>
      <c r="O38" s="40"/>
    </row>
    <row r="39" s="2" customFormat="1" ht="22" customHeight="1" spans="1:15">
      <c r="A39" s="41" t="s">
        <v>74</v>
      </c>
      <c r="B39" s="48" t="s">
        <v>75</v>
      </c>
      <c r="C39" s="48"/>
      <c r="D39" s="48"/>
      <c r="E39" s="48"/>
      <c r="F39" s="48"/>
      <c r="G39" s="18"/>
      <c r="H39" s="18"/>
      <c r="I39" s="18"/>
      <c r="J39" s="18"/>
      <c r="K39" s="18"/>
      <c r="L39" s="18"/>
      <c r="M39" s="18"/>
      <c r="N39" s="18"/>
      <c r="O39" s="18"/>
    </row>
    <row r="40" s="2" customFormat="1" ht="16" customHeight="1" spans="1:15">
      <c r="A40" s="44" t="s">
        <v>76</v>
      </c>
      <c r="B40" s="50" t="s">
        <v>77</v>
      </c>
      <c r="C40" s="28">
        <v>1</v>
      </c>
      <c r="D40" s="29" t="s">
        <v>30</v>
      </c>
      <c r="E40" s="55"/>
      <c r="F40" s="31">
        <f>C40*E40</f>
        <v>0</v>
      </c>
      <c r="G40" s="18"/>
      <c r="H40" s="18"/>
      <c r="I40" s="18"/>
      <c r="J40" s="18"/>
      <c r="K40" s="18"/>
      <c r="L40" s="18"/>
      <c r="M40" s="18"/>
      <c r="N40" s="18"/>
      <c r="O40" s="18"/>
    </row>
    <row r="41" s="2" customFormat="1" ht="16" customHeight="1" spans="1:15">
      <c r="A41" s="44" t="s">
        <v>78</v>
      </c>
      <c r="B41" s="50" t="s">
        <v>79</v>
      </c>
      <c r="C41" s="28">
        <v>1</v>
      </c>
      <c r="D41" s="29" t="s">
        <v>30</v>
      </c>
      <c r="E41" s="55"/>
      <c r="F41" s="31">
        <f>C41*E41</f>
        <v>0</v>
      </c>
      <c r="G41" s="18"/>
      <c r="H41" s="18"/>
      <c r="I41" s="18"/>
      <c r="J41" s="18"/>
      <c r="K41" s="18"/>
      <c r="L41" s="18"/>
      <c r="M41" s="18"/>
      <c r="N41" s="18"/>
      <c r="O41" s="18"/>
    </row>
    <row r="42" s="4" customFormat="1" ht="22" customHeight="1" spans="1:15">
      <c r="A42" s="51" t="s">
        <v>21</v>
      </c>
      <c r="B42" s="52"/>
      <c r="C42" s="52"/>
      <c r="D42" s="52"/>
      <c r="E42" s="52"/>
      <c r="F42" s="56">
        <f>SUM(F40:F41)</f>
        <v>0</v>
      </c>
      <c r="G42" s="57"/>
      <c r="H42" s="57"/>
      <c r="I42" s="57"/>
      <c r="J42" s="57"/>
      <c r="K42" s="57"/>
      <c r="L42" s="57"/>
      <c r="M42" s="57"/>
      <c r="N42" s="57"/>
      <c r="O42" s="57"/>
    </row>
    <row r="43" s="1" customFormat="1" ht="23.25" spans="1:16">
      <c r="A43" s="38" t="s">
        <v>8</v>
      </c>
      <c r="B43" s="39" t="s">
        <v>22</v>
      </c>
      <c r="C43" s="39" t="s">
        <v>80</v>
      </c>
      <c r="D43" s="39" t="s">
        <v>81</v>
      </c>
      <c r="E43" s="39" t="s">
        <v>82</v>
      </c>
      <c r="F43" s="39" t="s">
        <v>13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</row>
    <row r="44" s="2" customFormat="1" ht="18" customHeight="1" spans="1:16">
      <c r="A44" s="41" t="s">
        <v>83</v>
      </c>
      <c r="B44" s="42" t="s">
        <v>84</v>
      </c>
      <c r="C44" s="42"/>
      <c r="D44" s="42"/>
      <c r="E44" s="42"/>
      <c r="F44" s="42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="2" customFormat="1" ht="20" customHeight="1" spans="1:16">
      <c r="A45" s="44" t="s">
        <v>85</v>
      </c>
      <c r="B45" s="58" t="s">
        <v>86</v>
      </c>
      <c r="C45" s="59">
        <v>0.08</v>
      </c>
      <c r="D45" s="60">
        <f>F42+F37+F27+F17+F10</f>
        <v>0</v>
      </c>
      <c r="E45" s="60"/>
      <c r="F45" s="61">
        <f>C45*D45</f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="3" customFormat="1" ht="21.75" customHeight="1" spans="1:16">
      <c r="A46" s="51" t="s">
        <v>21</v>
      </c>
      <c r="B46" s="52"/>
      <c r="C46" s="52"/>
      <c r="D46" s="52"/>
      <c r="E46" s="52"/>
      <c r="F46" s="36">
        <f>SUM(F45:F45)</f>
        <v>0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="1" customFormat="1" ht="24" customHeight="1" spans="1:15">
      <c r="A47" s="38" t="s">
        <v>8</v>
      </c>
      <c r="B47" s="39" t="s">
        <v>22</v>
      </c>
      <c r="C47" s="39" t="s">
        <v>87</v>
      </c>
      <c r="D47" s="39" t="s">
        <v>11</v>
      </c>
      <c r="E47" s="39" t="s">
        <v>12</v>
      </c>
      <c r="F47" s="39" t="s">
        <v>13</v>
      </c>
      <c r="G47" s="40"/>
      <c r="H47" s="40"/>
      <c r="I47" s="40"/>
      <c r="J47" s="40"/>
      <c r="K47" s="40"/>
      <c r="L47" s="40"/>
      <c r="M47" s="40"/>
      <c r="N47" s="40"/>
      <c r="O47" s="40"/>
    </row>
    <row r="48" s="2" customFormat="1" ht="12.75" customHeight="1" spans="1:15">
      <c r="A48" s="41" t="s">
        <v>88</v>
      </c>
      <c r="B48" s="42" t="s">
        <v>89</v>
      </c>
      <c r="C48" s="42"/>
      <c r="D48" s="42"/>
      <c r="E48" s="42"/>
      <c r="F48" s="42"/>
      <c r="G48" s="18"/>
      <c r="H48" s="18"/>
      <c r="I48" s="18"/>
      <c r="J48" s="18"/>
      <c r="K48" s="18"/>
      <c r="L48" s="18"/>
      <c r="M48" s="18"/>
      <c r="N48" s="18"/>
      <c r="O48" s="18"/>
    </row>
    <row r="49" s="2" customFormat="1" ht="16" customHeight="1" spans="1:15">
      <c r="A49" s="44" t="s">
        <v>90</v>
      </c>
      <c r="B49" s="50" t="s">
        <v>91</v>
      </c>
      <c r="C49" s="28">
        <v>1</v>
      </c>
      <c r="D49" s="29" t="s">
        <v>92</v>
      </c>
      <c r="E49" s="55"/>
      <c r="F49" s="31">
        <f t="shared" ref="F49:F51" si="2">C49*E49</f>
        <v>0</v>
      </c>
      <c r="G49" s="18"/>
      <c r="H49" s="18"/>
      <c r="I49" s="18"/>
      <c r="J49" s="18"/>
      <c r="K49" s="18"/>
      <c r="L49" s="18"/>
      <c r="M49" s="18"/>
      <c r="N49" s="18"/>
      <c r="O49" s="18"/>
    </row>
    <row r="50" s="2" customFormat="1" ht="16" customHeight="1" spans="1:15">
      <c r="A50" s="44" t="s">
        <v>93</v>
      </c>
      <c r="B50" s="50" t="s">
        <v>94</v>
      </c>
      <c r="C50" s="28">
        <v>1</v>
      </c>
      <c r="D50" s="29" t="s">
        <v>92</v>
      </c>
      <c r="E50" s="55"/>
      <c r="F50" s="31">
        <f t="shared" si="2"/>
        <v>0</v>
      </c>
      <c r="G50" s="18"/>
      <c r="H50" s="18"/>
      <c r="I50" s="18"/>
      <c r="J50" s="18"/>
      <c r="K50" s="18"/>
      <c r="L50" s="18"/>
      <c r="M50" s="18"/>
      <c r="N50" s="18"/>
      <c r="O50" s="18"/>
    </row>
    <row r="51" s="2" customFormat="1" ht="16" customHeight="1" spans="1:15">
      <c r="A51" s="44" t="s">
        <v>95</v>
      </c>
      <c r="B51" s="50" t="s">
        <v>96</v>
      </c>
      <c r="C51" s="28">
        <v>1</v>
      </c>
      <c r="D51" s="29" t="s">
        <v>92</v>
      </c>
      <c r="E51" s="55"/>
      <c r="F51" s="31">
        <f t="shared" si="2"/>
        <v>0</v>
      </c>
      <c r="G51" s="18"/>
      <c r="H51" s="18"/>
      <c r="I51" s="18"/>
      <c r="J51" s="18"/>
      <c r="K51" s="18"/>
      <c r="L51" s="18"/>
      <c r="M51" s="18"/>
      <c r="N51" s="18"/>
      <c r="O51" s="18"/>
    </row>
    <row r="52" s="3" customFormat="1" ht="21.75" customHeight="1" spans="1:15">
      <c r="A52" s="51" t="s">
        <v>21</v>
      </c>
      <c r="B52" s="52"/>
      <c r="C52" s="52"/>
      <c r="D52" s="52"/>
      <c r="E52" s="52"/>
      <c r="F52" s="36">
        <f>SUM(F49:F51)</f>
        <v>0</v>
      </c>
      <c r="G52" s="37"/>
      <c r="H52" s="37"/>
      <c r="I52" s="37"/>
      <c r="J52" s="37"/>
      <c r="K52" s="37"/>
      <c r="L52" s="37"/>
      <c r="M52" s="37"/>
      <c r="N52" s="37"/>
      <c r="O52" s="37"/>
    </row>
    <row r="53" s="1" customFormat="1" ht="23.25" spans="1:16">
      <c r="A53" s="38" t="s">
        <v>8</v>
      </c>
      <c r="B53" s="39" t="s">
        <v>22</v>
      </c>
      <c r="C53" s="39"/>
      <c r="D53" s="39"/>
      <c r="E53" s="39" t="s">
        <v>82</v>
      </c>
      <c r="F53" s="39" t="s">
        <v>13</v>
      </c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="2" customFormat="1" ht="19" customHeight="1" spans="1:16">
      <c r="A54" s="62" t="s">
        <v>97</v>
      </c>
      <c r="B54" s="63" t="s">
        <v>98</v>
      </c>
      <c r="C54" s="63"/>
      <c r="D54" s="63"/>
      <c r="E54" s="63"/>
      <c r="F54" s="63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="5" customFormat="1" ht="30" customHeight="1" spans="1:16">
      <c r="A55" s="64" t="s">
        <v>99</v>
      </c>
      <c r="B55" s="65"/>
      <c r="C55" s="65"/>
      <c r="D55" s="66"/>
      <c r="E55" s="67">
        <v>0.06</v>
      </c>
      <c r="F55" s="68">
        <f>(F10+F17+F27+F37++F42+F46+F52)*E55</f>
        <v>0</v>
      </c>
      <c r="G55" s="69"/>
      <c r="H55" s="69"/>
      <c r="I55" s="69"/>
      <c r="J55" s="69"/>
      <c r="K55" s="69"/>
      <c r="L55" s="69"/>
      <c r="M55" s="69"/>
      <c r="N55" s="69"/>
      <c r="O55" s="69"/>
      <c r="P55" s="69"/>
    </row>
    <row r="56" s="5" customFormat="1" ht="30" customHeight="1" spans="1:16">
      <c r="A56" s="70" t="s">
        <v>100</v>
      </c>
      <c r="B56" s="71"/>
      <c r="C56" s="71"/>
      <c r="D56" s="71"/>
      <c r="E56" s="71"/>
      <c r="F56" s="72">
        <f>F10+F17+F27+F37+F42+F46+F52+F55</f>
        <v>0</v>
      </c>
      <c r="G56" s="69"/>
      <c r="H56" s="69"/>
      <c r="I56" s="69"/>
      <c r="J56" s="69"/>
      <c r="K56" s="69"/>
      <c r="L56" s="69"/>
      <c r="M56" s="69"/>
      <c r="N56" s="69"/>
      <c r="O56" s="69"/>
      <c r="P56" s="69"/>
    </row>
    <row r="57" ht="28.5" customHeight="1" spans="1:7">
      <c r="A57" s="73" t="s">
        <v>101</v>
      </c>
      <c r="B57" s="74"/>
      <c r="C57" s="74"/>
      <c r="D57" s="74"/>
      <c r="E57" s="74"/>
      <c r="F57" s="74"/>
      <c r="G57" s="18"/>
    </row>
    <row r="58" ht="27.75" customHeight="1" spans="1:7">
      <c r="A58" s="75" t="s">
        <v>102</v>
      </c>
      <c r="B58" s="76"/>
      <c r="C58" s="76"/>
      <c r="D58" s="76"/>
      <c r="E58" s="76"/>
      <c r="F58" s="76"/>
      <c r="G58" s="18"/>
    </row>
    <row r="59" ht="21" customHeight="1" spans="1:7">
      <c r="A59" s="75" t="s">
        <v>103</v>
      </c>
      <c r="B59" s="76"/>
      <c r="C59" s="76"/>
      <c r="D59" s="76"/>
      <c r="E59" s="76"/>
      <c r="F59" s="76"/>
      <c r="G59" s="18"/>
    </row>
    <row r="60" spans="2:6">
      <c r="B60" s="15"/>
      <c r="C60" s="15"/>
      <c r="D60" s="15"/>
      <c r="E60" s="15"/>
      <c r="F60" s="15"/>
    </row>
  </sheetData>
  <protectedRanges>
    <protectedRange sqref="F46 F57:F58 F56 F8 F10 F9 F17 F13:F16 F37 F40:F41 F42 F52 F49:F51 F27 F20 F23:F26 F30:F36" name="Range1"/>
  </protectedRanges>
  <mergeCells count="22">
    <mergeCell ref="A1:F1"/>
    <mergeCell ref="A5:D5"/>
    <mergeCell ref="E5:F5"/>
    <mergeCell ref="B12:E12"/>
    <mergeCell ref="A27:E27"/>
    <mergeCell ref="A37:E37"/>
    <mergeCell ref="B39:F39"/>
    <mergeCell ref="A42:E42"/>
    <mergeCell ref="B44:F44"/>
    <mergeCell ref="A46:E46"/>
    <mergeCell ref="B48:F48"/>
    <mergeCell ref="A52:E52"/>
    <mergeCell ref="C53:D53"/>
    <mergeCell ref="B54:F54"/>
    <mergeCell ref="A55:D55"/>
    <mergeCell ref="A56:E56"/>
    <mergeCell ref="A57:F57"/>
    <mergeCell ref="A58:F58"/>
    <mergeCell ref="A59:F59"/>
    <mergeCell ref="B60:F60"/>
    <mergeCell ref="A8:A9"/>
    <mergeCell ref="A13:A14"/>
  </mergeCells>
  <printOptions horizontalCentered="1"/>
  <pageMargins left="0.236220472440945" right="0.236220472440945" top="0.748031496062992" bottom="0.748031496062992" header="0.31496062992126" footer="0.31496062992126"/>
  <pageSetup paperSize="9" scale="63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F. Hoffmann-La Roche, Ltd.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凉季</cp:lastModifiedBy>
  <dcterms:created xsi:type="dcterms:W3CDTF">2011-06-02T06:15:00Z</dcterms:created>
  <cp:lastPrinted>2023-06-12T06:01:00Z</cp:lastPrinted>
  <dcterms:modified xsi:type="dcterms:W3CDTF">2024-02-07T03:47:56Z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298154452</vt:i4>
  </property>
  <property fmtid="{D5CDD505-2E9C-101B-9397-08002B2CF9AE}" pid="3" name="_NewReviewCycle">
    <vt:lpwstr/>
  </property>
  <property fmtid="{D5CDD505-2E9C-101B-9397-08002B2CF9AE}" pid="4" name="_EmailSubject">
    <vt:lpwstr>【罗氏】供应商合规培训 &amp; 注意事项</vt:lpwstr>
  </property>
  <property fmtid="{D5CDD505-2E9C-101B-9397-08002B2CF9AE}" pid="5" name="_AuthorEmail">
    <vt:lpwstr>kevin.wu@united-event.com</vt:lpwstr>
  </property>
  <property fmtid="{D5CDD505-2E9C-101B-9397-08002B2CF9AE}" pid="6" name="_AuthorEmailDisplayName">
    <vt:lpwstr>Kevin Wu</vt:lpwstr>
  </property>
  <property fmtid="{D5CDD505-2E9C-101B-9397-08002B2CF9AE}" pid="7" name="_ReviewingToolsShownOnce">
    <vt:lpwstr/>
  </property>
  <property fmtid="{D5CDD505-2E9C-101B-9397-08002B2CF9AE}" pid="8" name="ICV">
    <vt:lpwstr>329B40FDB5164FB7B7CB23C829F89FC9_13</vt:lpwstr>
  </property>
  <property fmtid="{D5CDD505-2E9C-101B-9397-08002B2CF9AE}" pid="9" name="KSOProductBuildVer">
    <vt:lpwstr>2052-12.1.0.16250</vt:lpwstr>
  </property>
</Properties>
</file>